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2"/>
  </bookViews>
  <sheets>
    <sheet name="ММР" sheetId="2" r:id="rId1"/>
    <sheet name="ЮИОС" sheetId="3" r:id="rId2"/>
    <sheet name="эко-био олимп." sheetId="4" r:id="rId3"/>
  </sheets>
  <definedNames>
    <definedName name="_xlnm._FilterDatabase" localSheetId="0" hidden="1">ММР!$A$2:$D$13</definedName>
    <definedName name="_xlnm._FilterDatabase" localSheetId="2" hidden="1">'эко-био олимп.'!$A$2:$H$35</definedName>
    <definedName name="_xlnm._FilterDatabase" localSheetId="1" hidden="1">ЮИОС!$A$2:$E$39</definedName>
  </definedNames>
  <calcPr calcId="145621"/>
</workbook>
</file>

<file path=xl/calcChain.xml><?xml version="1.0" encoding="utf-8"?>
<calcChain xmlns="http://schemas.openxmlformats.org/spreadsheetml/2006/main">
  <c r="G20" i="4" l="1"/>
  <c r="G19" i="4"/>
  <c r="G21" i="4"/>
  <c r="G29" i="4"/>
  <c r="G13" i="4"/>
  <c r="G18" i="4"/>
  <c r="G12" i="4"/>
  <c r="G8" i="4"/>
  <c r="G24" i="4"/>
  <c r="G4" i="4"/>
  <c r="G25" i="4"/>
  <c r="G17" i="4"/>
  <c r="G3" i="4"/>
  <c r="G7" i="4"/>
  <c r="G32" i="4"/>
  <c r="G22" i="4"/>
  <c r="G26" i="4"/>
  <c r="G28" i="4"/>
  <c r="G9" i="4"/>
  <c r="G6" i="4"/>
  <c r="G34" i="4"/>
  <c r="G35" i="4"/>
  <c r="G16" i="4"/>
  <c r="G23" i="4"/>
  <c r="G31" i="4"/>
  <c r="G14" i="4"/>
  <c r="G15" i="4"/>
  <c r="G33" i="4"/>
  <c r="G30" i="4"/>
  <c r="G27" i="4"/>
  <c r="G5" i="4"/>
  <c r="G10" i="4"/>
  <c r="G11" i="4"/>
</calcChain>
</file>

<file path=xl/sharedStrings.xml><?xml version="1.0" encoding="utf-8"?>
<sst xmlns="http://schemas.openxmlformats.org/spreadsheetml/2006/main" count="340" uniqueCount="155">
  <si>
    <t>ФИО (полностью)</t>
  </si>
  <si>
    <t>Тема конкурсной работы</t>
  </si>
  <si>
    <t>Номинация</t>
  </si>
  <si>
    <t>Район/городской округ</t>
  </si>
  <si>
    <t>Название образовательной организации</t>
  </si>
  <si>
    <t>Класс</t>
  </si>
  <si>
    <t>Экологический мониторинг</t>
  </si>
  <si>
    <t>Никольская Юлия Николаевна</t>
  </si>
  <si>
    <t>Внимание: Опасный продукт!</t>
  </si>
  <si>
    <t>Экология человека и его здоровье</t>
  </si>
  <si>
    <t>Протосеевич Анастасия Александровна</t>
  </si>
  <si>
    <t>Видовой состав лесных муравьев  в насаждениях Коробовского участкового лесничества .</t>
  </si>
  <si>
    <t>Юные исследователи</t>
  </si>
  <si>
    <t>г.о. Шатура</t>
  </si>
  <si>
    <t>МБОУ "Коробовский лицей" Шатурского муниципального района Московской области</t>
  </si>
  <si>
    <t>Резцова Юлия Алексеевна</t>
  </si>
  <si>
    <t>Эвтрофикация малого водоема и пути решения данной проблемы</t>
  </si>
  <si>
    <t>Люберцы</t>
  </si>
  <si>
    <t>МОУ СОШ № 7</t>
  </si>
  <si>
    <t xml:space="preserve">Абрамова Елизавета Анатольевна </t>
  </si>
  <si>
    <t xml:space="preserve">Мониторинговые исследования реки Шерна </t>
  </si>
  <si>
    <t>город Ногинск</t>
  </si>
  <si>
    <t xml:space="preserve">МБУ ДО «Городская станция юных туристов»
</t>
  </si>
  <si>
    <t>Бурова Марина Евгеньевна</t>
  </si>
  <si>
    <t xml:space="preserve">Экологическая карта 
Ногинского района Московской области
</t>
  </si>
  <si>
    <t>МБОУ СОШ №10</t>
  </si>
  <si>
    <t xml:space="preserve">Жарких Ангелина Сергеевна </t>
  </si>
  <si>
    <t xml:space="preserve">Проблема загрязнения атмосферного воздуха
 в городе Ногинске
</t>
  </si>
  <si>
    <t xml:space="preserve">Полинова Виолетта Игоревна </t>
  </si>
  <si>
    <t xml:space="preserve">Исследования 
воздушной среды города Ногинска
</t>
  </si>
  <si>
    <t>Ландшафтная экология и комплексные исследования экосистем</t>
  </si>
  <si>
    <t>Садовникова Анна Олеговна</t>
  </si>
  <si>
    <t>ПРАВДА О ФАСТ-ФУДЕ</t>
  </si>
  <si>
    <t>Боброва Евгения  Алексеевна</t>
  </si>
  <si>
    <t>Экологические особенности озер Киово и Круглое</t>
  </si>
  <si>
    <t>Деговцов Алексей Андреевич</t>
  </si>
  <si>
    <t>Сравнение индетерминантных сортов томатов при выращивании в защищенном грунте</t>
  </si>
  <si>
    <t>Агроэкология</t>
  </si>
  <si>
    <t>Брусникина Александра Андреевна</t>
  </si>
  <si>
    <t>"Кока-кола: вред или польза?"</t>
  </si>
  <si>
    <t>г. о. Шатура</t>
  </si>
  <si>
    <t>Митринюк Анастасия Сергеевна</t>
  </si>
  <si>
    <t>Оценка жизненного состояния леса по сосне</t>
  </si>
  <si>
    <t>Кефир в рационе космонавтов</t>
  </si>
  <si>
    <t>Королёв</t>
  </si>
  <si>
    <t>МБОУ СОШ № 3</t>
  </si>
  <si>
    <t>Белоус Валерия Руслановна</t>
  </si>
  <si>
    <t>Перспективы использования крапивы двудомной как компонента оранжереи инопланетной базы.</t>
  </si>
  <si>
    <t>Ботаника и экология растений</t>
  </si>
  <si>
    <t>Мехтиева Дарья Мубаризовна</t>
  </si>
  <si>
    <t>Пыль</t>
  </si>
  <si>
    <t>Архипова Ксения Владимировна</t>
  </si>
  <si>
    <t>г.о.Красноармейск</t>
  </si>
  <si>
    <t>МАОУ ДО "ДЮЦ "Радость"</t>
  </si>
  <si>
    <t>Герасименко Сергей Васильевич</t>
  </si>
  <si>
    <t>Определение загрязнения воздуха автотранспортом</t>
  </si>
  <si>
    <t>Макаров Никита Алексеевич</t>
  </si>
  <si>
    <t>Исследование питьевой воды г.о.Красноармейска</t>
  </si>
  <si>
    <t>Мороз Екатерина Дмитриевна</t>
  </si>
  <si>
    <t>Защитные леса - наше будущее!</t>
  </si>
  <si>
    <t>Пушкинский район</t>
  </si>
  <si>
    <t>МБОУ СОШ №8 г. Пушкино</t>
  </si>
  <si>
    <t>Конкин Кирилл Алексеевич</t>
  </si>
  <si>
    <t>Моя вода - моё будущее</t>
  </si>
  <si>
    <t>г. Пушкино</t>
  </si>
  <si>
    <t>Малей Екатерина Романовна</t>
  </si>
  <si>
    <t>Удивительные приключения батарейки.</t>
  </si>
  <si>
    <t>Сивенкова Мария Андреевна</t>
  </si>
  <si>
    <t>Вот и стал таракан победителем?!</t>
  </si>
  <si>
    <t>Перехода Максим Иванович</t>
  </si>
  <si>
    <t>Дом, в котором я живу</t>
  </si>
  <si>
    <t>Костикова Арина Андреевна</t>
  </si>
  <si>
    <t>Энергосбережение- энергия будущего!</t>
  </si>
  <si>
    <t>Зоотехния и ветеринария</t>
  </si>
  <si>
    <t>Колесникова Наталья Николаевна</t>
  </si>
  <si>
    <t>Проект «Сортоиспытание сортов  флоксов отечественной селекции. Создание  тематического цветника «Цветы моего края».</t>
  </si>
  <si>
    <t>Кежватова Элеонора Николаевна</t>
  </si>
  <si>
    <t>Каблучок: за и против</t>
  </si>
  <si>
    <t>Дзержинский</t>
  </si>
  <si>
    <t>МБОУ СОШ №1</t>
  </si>
  <si>
    <t>Беляева Елена, Вильховенко Наталья</t>
  </si>
  <si>
    <t>Химический анализ меда "ЯНТАРНАЯ СЛАДОСТЬ РОССИИ"</t>
  </si>
  <si>
    <t>Овчаренко Марина</t>
  </si>
  <si>
    <t>"Молоко из магазина, какое оно?"</t>
  </si>
  <si>
    <t>Серпуховский муниципальный район</t>
  </si>
  <si>
    <t>МОУ "Липицкая СОШ"</t>
  </si>
  <si>
    <t>Рузский городской округ</t>
  </si>
  <si>
    <t>Говорун Тимофей Михайлович</t>
  </si>
  <si>
    <t>"Каменная летопись" родного края (палеонтологическое исследование карьеров Серпуховского района)</t>
  </si>
  <si>
    <t>г.о.Протвино</t>
  </si>
  <si>
    <t>Пискунов Денис Сергеевич</t>
  </si>
  <si>
    <t>«Сохраняем природу на экономии электроэнергии»</t>
  </si>
  <si>
    <t>Луховицкий район</t>
  </si>
  <si>
    <t>МБУДО "Центр детского и юношеского туризма и экскурсий" Луховицкого г.о.</t>
  </si>
  <si>
    <t>Алаева Влада Романовна</t>
  </si>
  <si>
    <t>«ИССЛЕДОВАНИЕ ЭКОЛОГИЧЕСКОГО СОСТОЯНИЯ РОДНИКА В РАЙОНЕ Д.ВЛАСЬЕВО»</t>
  </si>
  <si>
    <t>МБУДО «Центр детского и юношеского туризма и экскурсий»</t>
  </si>
  <si>
    <t>Лахтионова Анастасия</t>
  </si>
  <si>
    <t xml:space="preserve">Разработка рекомендаций по сохранению Мытищинского лесопарка </t>
  </si>
  <si>
    <t>Страх Ангелина Александровна</t>
  </si>
  <si>
    <t xml:space="preserve">Птицы Мытищинского района </t>
  </si>
  <si>
    <t>Грязева Анастасия Романовна</t>
  </si>
  <si>
    <t>Кикот Анастасия Игоревна</t>
  </si>
  <si>
    <t>Проблемы очистки сточной воды Городского округа  Подольск</t>
  </si>
  <si>
    <t>Городской округ Подольск</t>
  </si>
  <si>
    <t>Муниципальное общеобразовательное учреждение "Лицей №1"</t>
  </si>
  <si>
    <t>Николаева Валентина Олеговна</t>
  </si>
  <si>
    <t>Определение степени загрязненности почвы в рекреационных зонах города Подольска и нахождения в ней кишечной палочки</t>
  </si>
  <si>
    <t>Илюшкина Алена Сергеевна</t>
  </si>
  <si>
    <t>Экологическое состояние европейского муфлона и сохранение его с помощью методов биотехнологии</t>
  </si>
  <si>
    <t xml:space="preserve">Муниципальное общеобразовательное учреждение «Лицей №1» </t>
  </si>
  <si>
    <t>Кузнецова Анна Александровна</t>
  </si>
  <si>
    <t>Межвидовая гибридизация как способ сохранения и улучшения ценных пород домашних животных</t>
  </si>
  <si>
    <t>Писцов Денис Александрович</t>
  </si>
  <si>
    <t>Аквариумные растения</t>
  </si>
  <si>
    <t>Шатурский г о</t>
  </si>
  <si>
    <t>МБОУ СОШ с.Пышлицы</t>
  </si>
  <si>
    <t>МОУ "Основная общеобразовательная школа поселка Осаново-дубовое"</t>
  </si>
  <si>
    <t>МБОУ "Основная общеобразовательная школа поселка Осаново-Дубовое"</t>
  </si>
  <si>
    <t>баллы за тест</t>
  </si>
  <si>
    <t>Традиционная культура</t>
  </si>
  <si>
    <t>Зубр европейский - восстановление исчезающего вида.</t>
  </si>
  <si>
    <t>Живой символ малой родины</t>
  </si>
  <si>
    <t>Муниципальное бюджетное общеобразовательное учреждение "Лицей"</t>
  </si>
  <si>
    <t xml:space="preserve">Родники Мытищинского района </t>
  </si>
  <si>
    <t>Эколого-краеведческие путеводители</t>
  </si>
  <si>
    <t>Гулиева Ангелина Александровна</t>
  </si>
  <si>
    <t>"Живой символ малой родины"</t>
  </si>
  <si>
    <t>Дзебан Алина Дмитриевна</t>
  </si>
  <si>
    <t>Все краски в традиционном женском костюме Московской губернии</t>
  </si>
  <si>
    <t>Каблучок: за и против.</t>
  </si>
  <si>
    <t>Гуманитарно-экологические исследования</t>
  </si>
  <si>
    <t>Кузнецова Полина Андреевна</t>
  </si>
  <si>
    <t>Самая дорогая веточка</t>
  </si>
  <si>
    <t>Путеводитель по святым источникам Шатурского района</t>
  </si>
  <si>
    <t>Осипова Регина Сергеевна</t>
  </si>
  <si>
    <t>Экспансия инвазивного вида-борщевик Сосновского</t>
  </si>
  <si>
    <t>МАОУ "Гимназия №1 г.Рузы"</t>
  </si>
  <si>
    <t>Пестов Олег Павлович</t>
  </si>
  <si>
    <t>Маршрут по городу Дзержинский "Духовность. Культура. Спорт."</t>
  </si>
  <si>
    <t>Символ Мытищ</t>
  </si>
  <si>
    <t>Хватикова Татьяна Николаевна</t>
  </si>
  <si>
    <t>По местам Приозерной Ялмати</t>
  </si>
  <si>
    <t>Баллы за защиту</t>
  </si>
  <si>
    <t>ФИО</t>
  </si>
  <si>
    <t>Тема</t>
  </si>
  <si>
    <t>балл за защиту</t>
  </si>
  <si>
    <t>победитель</t>
  </si>
  <si>
    <t>призер</t>
  </si>
  <si>
    <t>участник</t>
  </si>
  <si>
    <t>Победитель</t>
  </si>
  <si>
    <t>Сумма баллов</t>
  </si>
  <si>
    <t>Призер</t>
  </si>
  <si>
    <t>Участник</t>
  </si>
  <si>
    <t>Результаты очного этапа конкурса Моя малая Родина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</si>
</sst>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2" borderId="0" xfId="0" applyFont="1" applyFill="1" applyAlignment="1"/>
    <xf numFmtId="0" fontId="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9" sqref="E9"/>
    </sheetView>
  </sheetViews>
  <sheetFormatPr defaultRowHeight="12.75" x14ac:dyDescent="0.2"/>
  <cols>
    <col min="1" max="1" width="21" customWidth="1"/>
    <col min="2" max="2" width="26.5703125" customWidth="1"/>
    <col min="3" max="3" width="22.7109375" customWidth="1"/>
    <col min="4" max="4" width="14.42578125" bestFit="1" customWidth="1"/>
    <col min="5" max="5" width="13.85546875" customWidth="1"/>
  </cols>
  <sheetData>
    <row r="1" spans="1:6" ht="56.25" customHeight="1" x14ac:dyDescent="0.2">
      <c r="A1" s="6" t="s">
        <v>154</v>
      </c>
      <c r="B1" s="6"/>
      <c r="C1" s="6"/>
      <c r="D1" s="6"/>
      <c r="E1" s="6"/>
      <c r="F1" s="6"/>
    </row>
    <row r="2" spans="1:6" x14ac:dyDescent="0.2">
      <c r="A2" t="s">
        <v>144</v>
      </c>
      <c r="B2" t="s">
        <v>145</v>
      </c>
      <c r="C2" t="s">
        <v>2</v>
      </c>
      <c r="D2" t="s">
        <v>146</v>
      </c>
    </row>
    <row r="3" spans="1:6" ht="38.25" x14ac:dyDescent="0.2">
      <c r="A3" s="5" t="s">
        <v>135</v>
      </c>
      <c r="B3" s="5" t="s">
        <v>136</v>
      </c>
      <c r="C3" s="5" t="s">
        <v>131</v>
      </c>
      <c r="D3" s="2">
        <v>17</v>
      </c>
      <c r="E3" s="5" t="s">
        <v>147</v>
      </c>
    </row>
    <row r="4" spans="1:6" ht="38.25" x14ac:dyDescent="0.2">
      <c r="A4" s="5" t="s">
        <v>76</v>
      </c>
      <c r="B4" s="5" t="s">
        <v>130</v>
      </c>
      <c r="C4" s="5" t="s">
        <v>131</v>
      </c>
      <c r="D4" s="2">
        <v>12</v>
      </c>
      <c r="E4" s="4" t="s">
        <v>149</v>
      </c>
    </row>
    <row r="5" spans="1:6" ht="38.25" x14ac:dyDescent="0.2">
      <c r="A5" s="5" t="s">
        <v>87</v>
      </c>
      <c r="B5" s="5" t="s">
        <v>121</v>
      </c>
      <c r="C5" s="5" t="s">
        <v>122</v>
      </c>
      <c r="D5" s="2">
        <v>20</v>
      </c>
      <c r="E5" s="5" t="s">
        <v>147</v>
      </c>
    </row>
    <row r="6" spans="1:6" ht="25.5" x14ac:dyDescent="0.2">
      <c r="A6" s="5" t="s">
        <v>126</v>
      </c>
      <c r="B6" s="5" t="s">
        <v>127</v>
      </c>
      <c r="C6" s="5" t="s">
        <v>122</v>
      </c>
      <c r="D6" s="2">
        <v>17</v>
      </c>
      <c r="E6" s="5" t="s">
        <v>148</v>
      </c>
    </row>
    <row r="7" spans="1:6" ht="25.5" x14ac:dyDescent="0.2">
      <c r="A7" s="5" t="s">
        <v>99</v>
      </c>
      <c r="B7" s="5" t="s">
        <v>140</v>
      </c>
      <c r="C7" s="5" t="s">
        <v>122</v>
      </c>
      <c r="D7" s="2">
        <v>15</v>
      </c>
      <c r="E7" s="4" t="s">
        <v>149</v>
      </c>
    </row>
    <row r="8" spans="1:6" ht="25.5" x14ac:dyDescent="0.2">
      <c r="A8" s="5" t="s">
        <v>132</v>
      </c>
      <c r="B8" s="5" t="s">
        <v>133</v>
      </c>
      <c r="C8" s="5" t="s">
        <v>122</v>
      </c>
      <c r="D8" s="2">
        <v>12</v>
      </c>
      <c r="E8" s="4" t="s">
        <v>149</v>
      </c>
    </row>
    <row r="9" spans="1:6" ht="38.25" x14ac:dyDescent="0.2">
      <c r="A9" s="5" t="s">
        <v>128</v>
      </c>
      <c r="B9" s="5" t="s">
        <v>129</v>
      </c>
      <c r="C9" s="5" t="s">
        <v>120</v>
      </c>
      <c r="D9" s="2">
        <v>19</v>
      </c>
      <c r="E9" s="5" t="s">
        <v>147</v>
      </c>
    </row>
    <row r="10" spans="1:6" ht="38.25" x14ac:dyDescent="0.2">
      <c r="A10" s="5" t="s">
        <v>138</v>
      </c>
      <c r="B10" s="5" t="s">
        <v>139</v>
      </c>
      <c r="C10" s="5" t="s">
        <v>125</v>
      </c>
      <c r="D10" s="2">
        <v>19</v>
      </c>
      <c r="E10" s="5" t="s">
        <v>147</v>
      </c>
    </row>
    <row r="11" spans="1:6" ht="38.25" x14ac:dyDescent="0.2">
      <c r="A11" s="5" t="s">
        <v>41</v>
      </c>
      <c r="B11" s="5" t="s">
        <v>134</v>
      </c>
      <c r="C11" s="5" t="s">
        <v>125</v>
      </c>
      <c r="D11" s="2">
        <v>15</v>
      </c>
      <c r="E11" s="5" t="s">
        <v>148</v>
      </c>
    </row>
    <row r="12" spans="1:6" ht="25.5" x14ac:dyDescent="0.2">
      <c r="A12" s="5" t="s">
        <v>141</v>
      </c>
      <c r="B12" s="5" t="s">
        <v>142</v>
      </c>
      <c r="C12" s="5" t="s">
        <v>125</v>
      </c>
      <c r="D12" s="2">
        <v>11</v>
      </c>
      <c r="E12" s="4" t="s">
        <v>149</v>
      </c>
    </row>
    <row r="13" spans="1:6" ht="25.5" x14ac:dyDescent="0.2">
      <c r="A13" s="5" t="s">
        <v>101</v>
      </c>
      <c r="B13" s="5" t="s">
        <v>124</v>
      </c>
      <c r="C13" s="5" t="s">
        <v>125</v>
      </c>
      <c r="D13" s="2">
        <v>10</v>
      </c>
      <c r="E13" s="4" t="s">
        <v>149</v>
      </c>
    </row>
  </sheetData>
  <autoFilter ref="A2:D13"/>
  <sortState ref="A5:E24">
    <sortCondition ref="C2:C24"/>
    <sortCondition descending="1" ref="D2:D24"/>
  </sortState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" sqref="A1:A1048576"/>
    </sheetView>
  </sheetViews>
  <sheetFormatPr defaultRowHeight="12.75" x14ac:dyDescent="0.2"/>
  <cols>
    <col min="1" max="1" width="21.5703125" customWidth="1"/>
    <col min="2" max="2" width="35.42578125" customWidth="1"/>
    <col min="3" max="3" width="25.140625" customWidth="1"/>
    <col min="4" max="4" width="21.5703125" customWidth="1"/>
    <col min="5" max="5" width="11.140625" bestFit="1" customWidth="1"/>
  </cols>
  <sheetData>
    <row r="1" spans="1:5" ht="56.25" customHeight="1" x14ac:dyDescent="0.2">
      <c r="A1" s="7"/>
      <c r="B1" s="7"/>
      <c r="C1" s="7"/>
      <c r="D1" s="7"/>
      <c r="E1" s="7"/>
    </row>
    <row r="2" spans="1:5" x14ac:dyDescent="0.2">
      <c r="A2" s="2" t="s">
        <v>0</v>
      </c>
      <c r="B2" s="2" t="s">
        <v>1</v>
      </c>
      <c r="C2" s="2" t="s">
        <v>2</v>
      </c>
      <c r="D2" s="2" t="s">
        <v>143</v>
      </c>
      <c r="E2" s="4"/>
    </row>
    <row r="3" spans="1:5" ht="51" x14ac:dyDescent="0.2">
      <c r="A3" s="3" t="s">
        <v>74</v>
      </c>
      <c r="B3" s="3" t="s">
        <v>75</v>
      </c>
      <c r="C3" s="3" t="s">
        <v>37</v>
      </c>
      <c r="D3" s="2">
        <v>20</v>
      </c>
      <c r="E3" s="4" t="s">
        <v>150</v>
      </c>
    </row>
    <row r="4" spans="1:5" ht="38.25" x14ac:dyDescent="0.2">
      <c r="A4" s="3" t="s">
        <v>35</v>
      </c>
      <c r="B4" s="3" t="s">
        <v>36</v>
      </c>
      <c r="C4" s="3" t="s">
        <v>37</v>
      </c>
      <c r="D4" s="2">
        <v>12</v>
      </c>
      <c r="E4" s="4" t="s">
        <v>153</v>
      </c>
    </row>
    <row r="5" spans="1:5" ht="38.25" x14ac:dyDescent="0.2">
      <c r="A5" s="3" t="s">
        <v>46</v>
      </c>
      <c r="B5" s="3" t="s">
        <v>47</v>
      </c>
      <c r="C5" s="3" t="s">
        <v>48</v>
      </c>
      <c r="D5" s="2">
        <v>8.6999999999999993</v>
      </c>
      <c r="E5" s="4" t="s">
        <v>153</v>
      </c>
    </row>
    <row r="6" spans="1:5" ht="51" x14ac:dyDescent="0.2">
      <c r="A6" s="3" t="s">
        <v>108</v>
      </c>
      <c r="B6" s="3" t="s">
        <v>109</v>
      </c>
      <c r="C6" s="3" t="s">
        <v>73</v>
      </c>
      <c r="D6" s="2">
        <v>19</v>
      </c>
      <c r="E6" s="4" t="s">
        <v>150</v>
      </c>
    </row>
    <row r="7" spans="1:5" ht="38.25" x14ac:dyDescent="0.2">
      <c r="A7" s="3" t="s">
        <v>111</v>
      </c>
      <c r="B7" s="3" t="s">
        <v>112</v>
      </c>
      <c r="C7" s="3" t="s">
        <v>73</v>
      </c>
      <c r="D7" s="2">
        <v>17</v>
      </c>
      <c r="E7" s="4" t="s">
        <v>148</v>
      </c>
    </row>
    <row r="8" spans="1:5" ht="25.5" x14ac:dyDescent="0.2">
      <c r="A8" s="3" t="s">
        <v>80</v>
      </c>
      <c r="B8" s="3" t="s">
        <v>81</v>
      </c>
      <c r="C8" s="3" t="s">
        <v>73</v>
      </c>
      <c r="D8" s="2">
        <v>8.6999999999999993</v>
      </c>
      <c r="E8" s="4" t="s">
        <v>153</v>
      </c>
    </row>
    <row r="9" spans="1:5" ht="38.25" x14ac:dyDescent="0.2">
      <c r="A9" s="3" t="s">
        <v>94</v>
      </c>
      <c r="B9" s="3" t="s">
        <v>95</v>
      </c>
      <c r="C9" s="3" t="s">
        <v>30</v>
      </c>
      <c r="D9" s="2">
        <v>8</v>
      </c>
      <c r="E9" s="4" t="s">
        <v>153</v>
      </c>
    </row>
    <row r="10" spans="1:5" ht="25.5" x14ac:dyDescent="0.2">
      <c r="A10" s="3" t="s">
        <v>102</v>
      </c>
      <c r="B10" s="3" t="s">
        <v>103</v>
      </c>
      <c r="C10" s="3" t="s">
        <v>6</v>
      </c>
      <c r="D10" s="2">
        <v>18.5</v>
      </c>
      <c r="E10" s="4" t="s">
        <v>150</v>
      </c>
    </row>
    <row r="11" spans="1:5" ht="51" x14ac:dyDescent="0.2">
      <c r="A11" s="3" t="s">
        <v>106</v>
      </c>
      <c r="B11" s="3" t="s">
        <v>107</v>
      </c>
      <c r="C11" s="3" t="s">
        <v>6</v>
      </c>
      <c r="D11" s="2">
        <v>18</v>
      </c>
      <c r="E11" s="4" t="s">
        <v>150</v>
      </c>
    </row>
    <row r="12" spans="1:5" ht="25.5" x14ac:dyDescent="0.2">
      <c r="A12" s="3" t="s">
        <v>15</v>
      </c>
      <c r="B12" s="3" t="s">
        <v>16</v>
      </c>
      <c r="C12" s="3" t="s">
        <v>6</v>
      </c>
      <c r="D12" s="2">
        <v>17</v>
      </c>
      <c r="E12" s="4" t="s">
        <v>148</v>
      </c>
    </row>
    <row r="13" spans="1:5" ht="25.5" x14ac:dyDescent="0.2">
      <c r="A13" s="3" t="s">
        <v>19</v>
      </c>
      <c r="B13" s="3" t="s">
        <v>20</v>
      </c>
      <c r="C13" s="3" t="s">
        <v>6</v>
      </c>
      <c r="D13" s="2">
        <v>16.5</v>
      </c>
      <c r="E13" s="4" t="s">
        <v>148</v>
      </c>
    </row>
    <row r="14" spans="1:5" ht="51" x14ac:dyDescent="0.2">
      <c r="A14" s="3" t="s">
        <v>26</v>
      </c>
      <c r="B14" s="3" t="s">
        <v>27</v>
      </c>
      <c r="C14" s="3" t="s">
        <v>6</v>
      </c>
      <c r="D14" s="2">
        <v>15.5</v>
      </c>
      <c r="E14" s="4" t="s">
        <v>148</v>
      </c>
    </row>
    <row r="15" spans="1:5" ht="38.25" x14ac:dyDescent="0.2">
      <c r="A15" s="3" t="s">
        <v>28</v>
      </c>
      <c r="B15" s="3" t="s">
        <v>29</v>
      </c>
      <c r="C15" s="3" t="s">
        <v>6</v>
      </c>
      <c r="D15" s="2">
        <v>15</v>
      </c>
      <c r="E15" s="4" t="s">
        <v>148</v>
      </c>
    </row>
    <row r="16" spans="1:5" ht="25.5" x14ac:dyDescent="0.2">
      <c r="A16" s="3" t="s">
        <v>33</v>
      </c>
      <c r="B16" s="3" t="s">
        <v>34</v>
      </c>
      <c r="C16" s="3" t="s">
        <v>6</v>
      </c>
      <c r="D16" s="2">
        <v>14</v>
      </c>
      <c r="E16" s="4" t="s">
        <v>153</v>
      </c>
    </row>
    <row r="17" spans="1:5" ht="25.5" x14ac:dyDescent="0.2">
      <c r="A17" s="3" t="s">
        <v>56</v>
      </c>
      <c r="B17" s="3" t="s">
        <v>57</v>
      </c>
      <c r="C17" s="3" t="s">
        <v>6</v>
      </c>
      <c r="D17" s="2">
        <v>14</v>
      </c>
      <c r="E17" s="4" t="s">
        <v>153</v>
      </c>
    </row>
    <row r="18" spans="1:5" ht="51" x14ac:dyDescent="0.2">
      <c r="A18" s="3" t="s">
        <v>23</v>
      </c>
      <c r="B18" s="3" t="s">
        <v>24</v>
      </c>
      <c r="C18" s="3" t="s">
        <v>6</v>
      </c>
      <c r="D18" s="2">
        <v>13</v>
      </c>
      <c r="E18" s="4" t="s">
        <v>153</v>
      </c>
    </row>
    <row r="19" spans="1:5" ht="25.5" x14ac:dyDescent="0.2">
      <c r="A19" s="3" t="s">
        <v>54</v>
      </c>
      <c r="B19" s="3" t="s">
        <v>55</v>
      </c>
      <c r="C19" s="3" t="s">
        <v>6</v>
      </c>
      <c r="D19" s="2">
        <v>13</v>
      </c>
      <c r="E19" s="4" t="s">
        <v>153</v>
      </c>
    </row>
    <row r="20" spans="1:5" ht="25.5" x14ac:dyDescent="0.2">
      <c r="A20" s="3" t="s">
        <v>41</v>
      </c>
      <c r="B20" s="3" t="s">
        <v>42</v>
      </c>
      <c r="C20" s="3" t="s">
        <v>6</v>
      </c>
      <c r="D20" s="2">
        <v>13</v>
      </c>
      <c r="E20" s="4" t="s">
        <v>153</v>
      </c>
    </row>
    <row r="21" spans="1:5" ht="25.5" x14ac:dyDescent="0.2">
      <c r="A21" s="3" t="s">
        <v>62</v>
      </c>
      <c r="B21" s="3" t="s">
        <v>63</v>
      </c>
      <c r="C21" s="3" t="s">
        <v>6</v>
      </c>
      <c r="D21" s="2">
        <v>12.5</v>
      </c>
      <c r="E21" s="4" t="s">
        <v>153</v>
      </c>
    </row>
    <row r="22" spans="1:5" ht="25.5" x14ac:dyDescent="0.2">
      <c r="A22" s="3" t="s">
        <v>113</v>
      </c>
      <c r="B22" s="3" t="s">
        <v>114</v>
      </c>
      <c r="C22" s="3" t="s">
        <v>6</v>
      </c>
      <c r="D22" s="2">
        <v>12.5</v>
      </c>
      <c r="E22" s="4" t="s">
        <v>153</v>
      </c>
    </row>
    <row r="23" spans="1:5" ht="25.5" x14ac:dyDescent="0.2">
      <c r="A23" s="3" t="s">
        <v>97</v>
      </c>
      <c r="B23" s="3" t="s">
        <v>98</v>
      </c>
      <c r="C23" s="3" t="s">
        <v>6</v>
      </c>
      <c r="D23" s="2">
        <v>10.5</v>
      </c>
      <c r="E23" s="4" t="s">
        <v>153</v>
      </c>
    </row>
    <row r="24" spans="1:5" ht="25.5" x14ac:dyDescent="0.2">
      <c r="A24" s="3" t="s">
        <v>76</v>
      </c>
      <c r="B24" s="3" t="s">
        <v>77</v>
      </c>
      <c r="C24" s="3" t="s">
        <v>9</v>
      </c>
      <c r="D24" s="2">
        <v>14.5</v>
      </c>
      <c r="E24" s="4" t="s">
        <v>150</v>
      </c>
    </row>
    <row r="25" spans="1:5" ht="25.5" x14ac:dyDescent="0.2">
      <c r="A25" s="3" t="s">
        <v>7</v>
      </c>
      <c r="B25" s="3" t="s">
        <v>8</v>
      </c>
      <c r="C25" s="3" t="s">
        <v>9</v>
      </c>
      <c r="D25" s="2">
        <v>13.5</v>
      </c>
      <c r="E25" s="4" t="s">
        <v>148</v>
      </c>
    </row>
    <row r="26" spans="1:5" ht="25.5" x14ac:dyDescent="0.2">
      <c r="A26" s="3" t="s">
        <v>31</v>
      </c>
      <c r="B26" s="3" t="s">
        <v>32</v>
      </c>
      <c r="C26" s="3" t="s">
        <v>9</v>
      </c>
      <c r="D26" s="2">
        <v>12</v>
      </c>
      <c r="E26" s="4" t="s">
        <v>148</v>
      </c>
    </row>
    <row r="27" spans="1:5" ht="25.5" x14ac:dyDescent="0.2">
      <c r="A27" s="3" t="s">
        <v>71</v>
      </c>
      <c r="B27" s="3" t="s">
        <v>72</v>
      </c>
      <c r="C27" s="3" t="s">
        <v>9</v>
      </c>
      <c r="D27" s="2">
        <v>11</v>
      </c>
      <c r="E27" s="4" t="s">
        <v>153</v>
      </c>
    </row>
    <row r="28" spans="1:5" ht="25.5" x14ac:dyDescent="0.2">
      <c r="A28" s="3" t="s">
        <v>51</v>
      </c>
      <c r="B28" s="3" t="s">
        <v>43</v>
      </c>
      <c r="C28" s="3" t="s">
        <v>9</v>
      </c>
      <c r="D28" s="2">
        <v>11</v>
      </c>
      <c r="E28" s="4" t="s">
        <v>153</v>
      </c>
    </row>
    <row r="29" spans="1:5" ht="25.5" x14ac:dyDescent="0.2">
      <c r="A29" s="3" t="s">
        <v>82</v>
      </c>
      <c r="B29" s="3" t="s">
        <v>83</v>
      </c>
      <c r="C29" s="3" t="s">
        <v>9</v>
      </c>
      <c r="D29" s="2">
        <v>11</v>
      </c>
      <c r="E29" s="4" t="s">
        <v>153</v>
      </c>
    </row>
    <row r="30" spans="1:5" ht="25.5" x14ac:dyDescent="0.2">
      <c r="A30" s="3" t="s">
        <v>49</v>
      </c>
      <c r="B30" s="3" t="s">
        <v>50</v>
      </c>
      <c r="C30" s="3" t="s">
        <v>9</v>
      </c>
      <c r="D30" s="2">
        <v>10</v>
      </c>
      <c r="E30" s="4" t="s">
        <v>153</v>
      </c>
    </row>
    <row r="31" spans="1:5" ht="38.25" x14ac:dyDescent="0.2">
      <c r="A31" s="3" t="s">
        <v>87</v>
      </c>
      <c r="B31" s="3" t="s">
        <v>88</v>
      </c>
      <c r="C31" s="3" t="s">
        <v>12</v>
      </c>
      <c r="D31" s="2">
        <v>19.5</v>
      </c>
      <c r="E31" s="4" t="s">
        <v>150</v>
      </c>
    </row>
    <row r="32" spans="1:5" ht="38.25" x14ac:dyDescent="0.2">
      <c r="A32" s="3" t="s">
        <v>10</v>
      </c>
      <c r="B32" s="3" t="s">
        <v>11</v>
      </c>
      <c r="C32" s="3" t="s">
        <v>12</v>
      </c>
      <c r="D32" s="2">
        <v>17</v>
      </c>
      <c r="E32" s="4" t="s">
        <v>148</v>
      </c>
    </row>
    <row r="33" spans="1:5" ht="25.5" x14ac:dyDescent="0.2">
      <c r="A33" s="3" t="s">
        <v>90</v>
      </c>
      <c r="B33" s="3" t="s">
        <v>91</v>
      </c>
      <c r="C33" s="3" t="s">
        <v>12</v>
      </c>
      <c r="D33" s="2">
        <v>16</v>
      </c>
      <c r="E33" s="4" t="s">
        <v>148</v>
      </c>
    </row>
    <row r="34" spans="1:5" ht="25.5" x14ac:dyDescent="0.2">
      <c r="A34" s="3" t="s">
        <v>65</v>
      </c>
      <c r="B34" s="3" t="s">
        <v>66</v>
      </c>
      <c r="C34" s="3" t="s">
        <v>12</v>
      </c>
      <c r="D34" s="2">
        <v>13</v>
      </c>
      <c r="E34" s="4" t="s">
        <v>153</v>
      </c>
    </row>
    <row r="35" spans="1:5" ht="25.5" x14ac:dyDescent="0.2">
      <c r="A35" s="3" t="s">
        <v>99</v>
      </c>
      <c r="B35" s="3" t="s">
        <v>100</v>
      </c>
      <c r="C35" s="3" t="s">
        <v>12</v>
      </c>
      <c r="D35" s="2">
        <v>13</v>
      </c>
      <c r="E35" s="4" t="s">
        <v>153</v>
      </c>
    </row>
    <row r="36" spans="1:5" ht="25.5" x14ac:dyDescent="0.2">
      <c r="A36" s="3" t="s">
        <v>67</v>
      </c>
      <c r="B36" s="3" t="s">
        <v>68</v>
      </c>
      <c r="C36" s="3" t="s">
        <v>12</v>
      </c>
      <c r="D36" s="2">
        <v>12.5</v>
      </c>
      <c r="E36" s="4" t="s">
        <v>153</v>
      </c>
    </row>
    <row r="37" spans="1:5" ht="25.5" x14ac:dyDescent="0.2">
      <c r="A37" s="3" t="s">
        <v>69</v>
      </c>
      <c r="B37" s="3" t="s">
        <v>70</v>
      </c>
      <c r="C37" s="3" t="s">
        <v>12</v>
      </c>
      <c r="D37" s="2">
        <v>12</v>
      </c>
      <c r="E37" s="4" t="s">
        <v>153</v>
      </c>
    </row>
    <row r="38" spans="1:5" ht="25.5" x14ac:dyDescent="0.2">
      <c r="A38" s="3" t="s">
        <v>58</v>
      </c>
      <c r="B38" s="3" t="s">
        <v>59</v>
      </c>
      <c r="C38" s="3" t="s">
        <v>12</v>
      </c>
      <c r="D38" s="2">
        <v>11.5</v>
      </c>
      <c r="E38" s="4" t="s">
        <v>153</v>
      </c>
    </row>
    <row r="39" spans="1:5" ht="38.25" x14ac:dyDescent="0.2">
      <c r="A39" s="3" t="s">
        <v>38</v>
      </c>
      <c r="B39" s="3" t="s">
        <v>39</v>
      </c>
      <c r="C39" s="3" t="s">
        <v>12</v>
      </c>
      <c r="D39" s="2">
        <v>8.5</v>
      </c>
      <c r="E39" s="4" t="s">
        <v>153</v>
      </c>
    </row>
  </sheetData>
  <autoFilter ref="A2:E39"/>
  <sortState ref="A2:F38">
    <sortCondition ref="C2:C38"/>
    <sortCondition descending="1" ref="D2:D38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1:A1048576"/>
    </sheetView>
  </sheetViews>
  <sheetFormatPr defaultRowHeight="12.75" x14ac:dyDescent="0.2"/>
  <cols>
    <col min="1" max="3" width="21.5703125" style="1" customWidth="1"/>
    <col min="4" max="4" width="8.7109375" style="1" customWidth="1"/>
    <col min="5" max="6" width="21.5703125" style="1" customWidth="1"/>
    <col min="7" max="7" width="7" style="1" bestFit="1" customWidth="1"/>
    <col min="8" max="16384" width="9.140625" style="1"/>
  </cols>
  <sheetData>
    <row r="1" spans="1:8" ht="36" customHeight="1" x14ac:dyDescent="0.2">
      <c r="A1" s="8"/>
      <c r="B1" s="8"/>
      <c r="C1" s="8"/>
      <c r="D1" s="8"/>
      <c r="E1" s="8"/>
      <c r="F1" s="8"/>
      <c r="G1" s="8"/>
      <c r="H1" s="8"/>
    </row>
    <row r="2" spans="1:8" ht="38.25" x14ac:dyDescent="0.2">
      <c r="A2" s="2" t="s">
        <v>0</v>
      </c>
      <c r="B2" s="2" t="s">
        <v>3</v>
      </c>
      <c r="C2" s="2" t="s">
        <v>4</v>
      </c>
      <c r="D2" s="2" t="s">
        <v>5</v>
      </c>
      <c r="E2" s="2" t="s">
        <v>119</v>
      </c>
      <c r="F2" s="2" t="s">
        <v>143</v>
      </c>
      <c r="G2" s="2" t="s">
        <v>151</v>
      </c>
    </row>
    <row r="3" spans="1:8" ht="51" x14ac:dyDescent="0.2">
      <c r="A3" s="3" t="s">
        <v>111</v>
      </c>
      <c r="B3" s="3" t="s">
        <v>104</v>
      </c>
      <c r="C3" s="3" t="s">
        <v>110</v>
      </c>
      <c r="D3" s="3">
        <v>11</v>
      </c>
      <c r="E3" s="2">
        <v>8</v>
      </c>
      <c r="F3" s="2">
        <v>17</v>
      </c>
      <c r="G3" s="4">
        <f t="shared" ref="G3:G35" si="0">SUM(E3:F3)</f>
        <v>25</v>
      </c>
      <c r="H3" s="1" t="s">
        <v>150</v>
      </c>
    </row>
    <row r="4" spans="1:8" ht="51" x14ac:dyDescent="0.2">
      <c r="A4" s="3" t="s">
        <v>102</v>
      </c>
      <c r="B4" s="3" t="s">
        <v>104</v>
      </c>
      <c r="C4" s="3" t="s">
        <v>105</v>
      </c>
      <c r="D4" s="3">
        <v>11</v>
      </c>
      <c r="E4" s="2">
        <v>6</v>
      </c>
      <c r="F4" s="2">
        <v>18.5</v>
      </c>
      <c r="G4" s="4">
        <f t="shared" si="0"/>
        <v>24.5</v>
      </c>
      <c r="H4" s="1" t="s">
        <v>152</v>
      </c>
    </row>
    <row r="5" spans="1:8" ht="25.5" x14ac:dyDescent="0.2">
      <c r="A5" s="5" t="s">
        <v>135</v>
      </c>
      <c r="B5" s="5" t="s">
        <v>86</v>
      </c>
      <c r="C5" s="5" t="s">
        <v>137</v>
      </c>
      <c r="D5" s="5">
        <v>11</v>
      </c>
      <c r="E5" s="2">
        <v>6</v>
      </c>
      <c r="F5" s="2">
        <v>17</v>
      </c>
      <c r="G5" s="4">
        <f t="shared" si="0"/>
        <v>23</v>
      </c>
      <c r="H5" s="1" t="s">
        <v>152</v>
      </c>
    </row>
    <row r="6" spans="1:8" ht="25.5" x14ac:dyDescent="0.2">
      <c r="A6" s="3" t="s">
        <v>82</v>
      </c>
      <c r="B6" s="3" t="s">
        <v>84</v>
      </c>
      <c r="C6" s="3" t="s">
        <v>85</v>
      </c>
      <c r="D6" s="3">
        <v>11</v>
      </c>
      <c r="E6" s="2">
        <v>6</v>
      </c>
      <c r="F6" s="2">
        <v>11</v>
      </c>
      <c r="G6" s="4">
        <f t="shared" si="0"/>
        <v>17</v>
      </c>
      <c r="H6" s="1" t="s">
        <v>153</v>
      </c>
    </row>
    <row r="7" spans="1:8" ht="25.5" x14ac:dyDescent="0.2">
      <c r="A7" s="3" t="s">
        <v>56</v>
      </c>
      <c r="B7" s="3" t="s">
        <v>52</v>
      </c>
      <c r="C7" s="3" t="s">
        <v>53</v>
      </c>
      <c r="D7" s="3">
        <v>11</v>
      </c>
      <c r="E7" s="2">
        <v>0</v>
      </c>
      <c r="F7" s="2">
        <v>14</v>
      </c>
      <c r="G7" s="4">
        <f t="shared" si="0"/>
        <v>14</v>
      </c>
      <c r="H7" s="1" t="s">
        <v>153</v>
      </c>
    </row>
    <row r="8" spans="1:8" ht="51" x14ac:dyDescent="0.2">
      <c r="A8" s="3" t="s">
        <v>108</v>
      </c>
      <c r="B8" s="3" t="s">
        <v>104</v>
      </c>
      <c r="C8" s="3" t="s">
        <v>110</v>
      </c>
      <c r="D8" s="3">
        <v>10</v>
      </c>
      <c r="E8" s="2">
        <v>8</v>
      </c>
      <c r="F8" s="2">
        <v>19</v>
      </c>
      <c r="G8" s="4">
        <f t="shared" si="0"/>
        <v>27</v>
      </c>
      <c r="H8" s="1" t="s">
        <v>150</v>
      </c>
    </row>
    <row r="9" spans="1:8" ht="51" x14ac:dyDescent="0.2">
      <c r="A9" s="3" t="s">
        <v>106</v>
      </c>
      <c r="B9" s="3" t="s">
        <v>104</v>
      </c>
      <c r="C9" s="3" t="s">
        <v>105</v>
      </c>
      <c r="D9" s="3">
        <v>10</v>
      </c>
      <c r="E9" s="2">
        <v>6</v>
      </c>
      <c r="F9" s="2">
        <v>18</v>
      </c>
      <c r="G9" s="4">
        <f t="shared" si="0"/>
        <v>24</v>
      </c>
      <c r="H9" s="1" t="s">
        <v>152</v>
      </c>
    </row>
    <row r="10" spans="1:8" x14ac:dyDescent="0.2">
      <c r="A10" s="5" t="s">
        <v>138</v>
      </c>
      <c r="B10" s="5" t="s">
        <v>78</v>
      </c>
      <c r="C10" s="5" t="s">
        <v>79</v>
      </c>
      <c r="D10" s="5">
        <v>10</v>
      </c>
      <c r="E10" s="2">
        <v>3</v>
      </c>
      <c r="F10" s="2">
        <v>19</v>
      </c>
      <c r="G10" s="4">
        <f t="shared" si="0"/>
        <v>22</v>
      </c>
      <c r="H10" s="1" t="s">
        <v>152</v>
      </c>
    </row>
    <row r="11" spans="1:8" ht="51" x14ac:dyDescent="0.2">
      <c r="A11" s="3" t="s">
        <v>19</v>
      </c>
      <c r="B11" s="3" t="s">
        <v>21</v>
      </c>
      <c r="C11" s="3" t="s">
        <v>22</v>
      </c>
      <c r="D11" s="3">
        <v>10</v>
      </c>
      <c r="E11" s="2">
        <v>5</v>
      </c>
      <c r="F11" s="2">
        <v>16.5</v>
      </c>
      <c r="G11" s="4">
        <f t="shared" si="0"/>
        <v>21.5</v>
      </c>
      <c r="H11" s="1" t="s">
        <v>153</v>
      </c>
    </row>
    <row r="12" spans="1:8" ht="25.5" x14ac:dyDescent="0.2">
      <c r="A12" s="3" t="s">
        <v>26</v>
      </c>
      <c r="B12" s="3" t="s">
        <v>21</v>
      </c>
      <c r="C12" s="3" t="s">
        <v>25</v>
      </c>
      <c r="D12" s="3">
        <v>10</v>
      </c>
      <c r="E12" s="2">
        <v>6</v>
      </c>
      <c r="F12" s="2">
        <v>15.5</v>
      </c>
      <c r="G12" s="4">
        <f t="shared" si="0"/>
        <v>21.5</v>
      </c>
      <c r="H12" s="1" t="s">
        <v>153</v>
      </c>
    </row>
    <row r="13" spans="1:8" ht="25.5" x14ac:dyDescent="0.2">
      <c r="A13" s="3" t="s">
        <v>23</v>
      </c>
      <c r="B13" s="3" t="s">
        <v>21</v>
      </c>
      <c r="C13" s="3" t="s">
        <v>25</v>
      </c>
      <c r="D13" s="3">
        <v>10</v>
      </c>
      <c r="E13" s="2">
        <v>5</v>
      </c>
      <c r="F13" s="2">
        <v>13</v>
      </c>
      <c r="G13" s="4">
        <f t="shared" si="0"/>
        <v>18</v>
      </c>
      <c r="H13" s="1" t="s">
        <v>153</v>
      </c>
    </row>
    <row r="14" spans="1:8" ht="25.5" x14ac:dyDescent="0.2">
      <c r="A14" s="3" t="s">
        <v>15</v>
      </c>
      <c r="B14" s="3" t="s">
        <v>17</v>
      </c>
      <c r="C14" s="3" t="s">
        <v>18</v>
      </c>
      <c r="D14" s="3">
        <v>9</v>
      </c>
      <c r="E14" s="2">
        <v>6</v>
      </c>
      <c r="F14" s="2">
        <v>17</v>
      </c>
      <c r="G14" s="4">
        <f t="shared" si="0"/>
        <v>23</v>
      </c>
      <c r="H14" s="1" t="s">
        <v>150</v>
      </c>
    </row>
    <row r="15" spans="1:8" ht="51" x14ac:dyDescent="0.2">
      <c r="A15" s="3" t="s">
        <v>31</v>
      </c>
      <c r="B15" s="3" t="s">
        <v>21</v>
      </c>
      <c r="C15" s="3" t="s">
        <v>22</v>
      </c>
      <c r="D15" s="3">
        <v>9</v>
      </c>
      <c r="E15" s="2">
        <v>6</v>
      </c>
      <c r="F15" s="2">
        <v>12</v>
      </c>
      <c r="G15" s="4">
        <f t="shared" si="0"/>
        <v>18</v>
      </c>
      <c r="H15" s="1" t="s">
        <v>152</v>
      </c>
    </row>
    <row r="16" spans="1:8" ht="25.5" x14ac:dyDescent="0.2">
      <c r="A16" s="3" t="s">
        <v>113</v>
      </c>
      <c r="B16" s="3" t="s">
        <v>115</v>
      </c>
      <c r="C16" s="3" t="s">
        <v>116</v>
      </c>
      <c r="D16" s="3">
        <v>9</v>
      </c>
      <c r="E16" s="2">
        <v>5</v>
      </c>
      <c r="F16" s="2">
        <v>12.5</v>
      </c>
      <c r="G16" s="4">
        <f t="shared" si="0"/>
        <v>17.5</v>
      </c>
      <c r="H16" s="1" t="s">
        <v>152</v>
      </c>
    </row>
    <row r="17" spans="1:8" ht="25.5" x14ac:dyDescent="0.2">
      <c r="A17" s="3" t="s">
        <v>71</v>
      </c>
      <c r="B17" s="3" t="s">
        <v>64</v>
      </c>
      <c r="C17" s="3" t="s">
        <v>61</v>
      </c>
      <c r="D17" s="3">
        <v>9</v>
      </c>
      <c r="E17" s="2">
        <v>5</v>
      </c>
      <c r="F17" s="2">
        <v>11</v>
      </c>
      <c r="G17" s="4">
        <f t="shared" si="0"/>
        <v>16</v>
      </c>
      <c r="H17" s="1" t="s">
        <v>153</v>
      </c>
    </row>
    <row r="18" spans="1:8" ht="25.5" x14ac:dyDescent="0.2">
      <c r="A18" s="3" t="s">
        <v>54</v>
      </c>
      <c r="B18" s="3" t="s">
        <v>52</v>
      </c>
      <c r="C18" s="3" t="s">
        <v>53</v>
      </c>
      <c r="D18" s="3">
        <v>9</v>
      </c>
      <c r="E18" s="2">
        <v>2</v>
      </c>
      <c r="F18" s="2">
        <v>13</v>
      </c>
      <c r="G18" s="4">
        <f t="shared" si="0"/>
        <v>15</v>
      </c>
      <c r="H18" s="1" t="s">
        <v>153</v>
      </c>
    </row>
    <row r="19" spans="1:8" ht="25.5" x14ac:dyDescent="0.2">
      <c r="A19" s="3" t="s">
        <v>51</v>
      </c>
      <c r="B19" s="3" t="s">
        <v>44</v>
      </c>
      <c r="C19" s="3" t="s">
        <v>45</v>
      </c>
      <c r="D19" s="3">
        <v>9</v>
      </c>
      <c r="E19" s="2">
        <v>3</v>
      </c>
      <c r="F19" s="2">
        <v>11</v>
      </c>
      <c r="G19" s="4">
        <f t="shared" si="0"/>
        <v>14</v>
      </c>
      <c r="H19" s="1" t="s">
        <v>153</v>
      </c>
    </row>
    <row r="20" spans="1:8" ht="38.25" x14ac:dyDescent="0.2">
      <c r="A20" s="3" t="s">
        <v>94</v>
      </c>
      <c r="B20" s="3" t="s">
        <v>92</v>
      </c>
      <c r="C20" s="3" t="s">
        <v>96</v>
      </c>
      <c r="D20" s="3">
        <v>9</v>
      </c>
      <c r="E20" s="2">
        <v>5</v>
      </c>
      <c r="F20" s="2">
        <v>8</v>
      </c>
      <c r="G20" s="4">
        <f t="shared" si="0"/>
        <v>13</v>
      </c>
      <c r="H20" s="1" t="s">
        <v>153</v>
      </c>
    </row>
    <row r="21" spans="1:8" ht="25.5" x14ac:dyDescent="0.2">
      <c r="A21" s="3" t="s">
        <v>46</v>
      </c>
      <c r="B21" s="3" t="s">
        <v>44</v>
      </c>
      <c r="C21" s="3" t="s">
        <v>45</v>
      </c>
      <c r="D21" s="3">
        <v>9</v>
      </c>
      <c r="E21" s="2">
        <v>4</v>
      </c>
      <c r="F21" s="2">
        <v>8.6999999999999993</v>
      </c>
      <c r="G21" s="4">
        <f t="shared" si="0"/>
        <v>12.7</v>
      </c>
      <c r="H21" s="1" t="s">
        <v>153</v>
      </c>
    </row>
    <row r="22" spans="1:8" ht="25.5" x14ac:dyDescent="0.2">
      <c r="A22" s="3" t="s">
        <v>49</v>
      </c>
      <c r="B22" s="3" t="s">
        <v>44</v>
      </c>
      <c r="C22" s="3" t="s">
        <v>45</v>
      </c>
      <c r="D22" s="3">
        <v>9</v>
      </c>
      <c r="E22" s="2">
        <v>1</v>
      </c>
      <c r="F22" s="2">
        <v>10</v>
      </c>
      <c r="G22" s="4">
        <f t="shared" si="0"/>
        <v>11</v>
      </c>
      <c r="H22" s="1" t="s">
        <v>153</v>
      </c>
    </row>
    <row r="23" spans="1:8" ht="51" x14ac:dyDescent="0.2">
      <c r="A23" s="3" t="s">
        <v>28</v>
      </c>
      <c r="B23" s="3" t="s">
        <v>21</v>
      </c>
      <c r="C23" s="5" t="s">
        <v>22</v>
      </c>
      <c r="D23" s="3">
        <v>8</v>
      </c>
      <c r="E23" s="2">
        <v>6</v>
      </c>
      <c r="F23" s="2">
        <v>15</v>
      </c>
      <c r="G23" s="4">
        <f t="shared" si="0"/>
        <v>21</v>
      </c>
      <c r="H23" s="1" t="s">
        <v>150</v>
      </c>
    </row>
    <row r="24" spans="1:8" ht="25.5" x14ac:dyDescent="0.2">
      <c r="A24" s="3" t="s">
        <v>76</v>
      </c>
      <c r="B24" s="3" t="s">
        <v>78</v>
      </c>
      <c r="C24" s="3" t="s">
        <v>79</v>
      </c>
      <c r="D24" s="3">
        <v>8</v>
      </c>
      <c r="E24" s="2">
        <v>4</v>
      </c>
      <c r="F24" s="2">
        <v>14.5</v>
      </c>
      <c r="G24" s="4">
        <f t="shared" si="0"/>
        <v>18.5</v>
      </c>
      <c r="H24" s="1" t="s">
        <v>152</v>
      </c>
    </row>
    <row r="25" spans="1:8" ht="25.5" x14ac:dyDescent="0.2">
      <c r="A25" s="3" t="s">
        <v>62</v>
      </c>
      <c r="B25" s="3" t="s">
        <v>64</v>
      </c>
      <c r="C25" s="3" t="s">
        <v>61</v>
      </c>
      <c r="D25" s="3">
        <v>8</v>
      </c>
      <c r="E25" s="2">
        <v>3</v>
      </c>
      <c r="F25" s="2">
        <v>12.5</v>
      </c>
      <c r="G25" s="4">
        <f t="shared" si="0"/>
        <v>15.5</v>
      </c>
      <c r="H25" s="1" t="s">
        <v>153</v>
      </c>
    </row>
    <row r="26" spans="1:8" ht="51" x14ac:dyDescent="0.2">
      <c r="A26" s="3" t="s">
        <v>41</v>
      </c>
      <c r="B26" s="3" t="s">
        <v>40</v>
      </c>
      <c r="C26" s="5" t="s">
        <v>118</v>
      </c>
      <c r="D26" s="3">
        <v>7</v>
      </c>
      <c r="E26" s="2">
        <v>2</v>
      </c>
      <c r="F26" s="2">
        <v>13</v>
      </c>
      <c r="G26" s="4">
        <f t="shared" si="0"/>
        <v>15</v>
      </c>
      <c r="H26" s="1" t="s">
        <v>152</v>
      </c>
    </row>
    <row r="27" spans="1:8" ht="25.5" x14ac:dyDescent="0.2">
      <c r="A27" s="5" t="s">
        <v>132</v>
      </c>
      <c r="B27" s="5" t="s">
        <v>78</v>
      </c>
      <c r="C27" s="5" t="s">
        <v>79</v>
      </c>
      <c r="D27" s="5">
        <v>7</v>
      </c>
      <c r="E27" s="2">
        <v>3</v>
      </c>
      <c r="F27" s="2">
        <v>12</v>
      </c>
      <c r="G27" s="4">
        <f t="shared" si="0"/>
        <v>15</v>
      </c>
      <c r="H27" s="1" t="s">
        <v>152</v>
      </c>
    </row>
    <row r="28" spans="1:8" ht="25.5" x14ac:dyDescent="0.2">
      <c r="A28" s="3" t="s">
        <v>58</v>
      </c>
      <c r="B28" s="3" t="s">
        <v>60</v>
      </c>
      <c r="C28" s="3" t="s">
        <v>61</v>
      </c>
      <c r="D28" s="3">
        <v>7</v>
      </c>
      <c r="E28" s="2">
        <v>3</v>
      </c>
      <c r="F28" s="2">
        <v>11.5</v>
      </c>
      <c r="G28" s="4">
        <f t="shared" si="0"/>
        <v>14.5</v>
      </c>
      <c r="H28" s="1" t="s">
        <v>153</v>
      </c>
    </row>
    <row r="29" spans="1:8" ht="51" x14ac:dyDescent="0.2">
      <c r="A29" s="3" t="s">
        <v>38</v>
      </c>
      <c r="B29" s="3" t="s">
        <v>40</v>
      </c>
      <c r="C29" s="5" t="s">
        <v>117</v>
      </c>
      <c r="D29" s="3">
        <v>7</v>
      </c>
      <c r="E29" s="2">
        <v>3</v>
      </c>
      <c r="F29" s="2">
        <v>8.5</v>
      </c>
      <c r="G29" s="4">
        <f t="shared" si="0"/>
        <v>11.5</v>
      </c>
      <c r="H29" s="1" t="s">
        <v>153</v>
      </c>
    </row>
    <row r="30" spans="1:8" ht="51" x14ac:dyDescent="0.2">
      <c r="A30" s="5" t="s">
        <v>87</v>
      </c>
      <c r="B30" s="5" t="s">
        <v>89</v>
      </c>
      <c r="C30" s="5" t="s">
        <v>123</v>
      </c>
      <c r="D30" s="5">
        <v>6</v>
      </c>
      <c r="E30" s="2">
        <v>3</v>
      </c>
      <c r="F30" s="2">
        <v>20</v>
      </c>
      <c r="G30" s="4">
        <f t="shared" si="0"/>
        <v>23</v>
      </c>
      <c r="H30" s="1" t="s">
        <v>150</v>
      </c>
    </row>
    <row r="31" spans="1:8" ht="63.75" x14ac:dyDescent="0.2">
      <c r="A31" s="3" t="s">
        <v>10</v>
      </c>
      <c r="B31" s="3" t="s">
        <v>13</v>
      </c>
      <c r="C31" s="3" t="s">
        <v>14</v>
      </c>
      <c r="D31" s="3">
        <v>6</v>
      </c>
      <c r="E31" s="2">
        <v>4</v>
      </c>
      <c r="F31" s="2">
        <v>17</v>
      </c>
      <c r="G31" s="4">
        <f t="shared" si="0"/>
        <v>21</v>
      </c>
      <c r="H31" s="1" t="s">
        <v>152</v>
      </c>
    </row>
    <row r="32" spans="1:8" ht="25.5" x14ac:dyDescent="0.2">
      <c r="A32" s="3" t="s">
        <v>65</v>
      </c>
      <c r="B32" s="3" t="s">
        <v>64</v>
      </c>
      <c r="C32" s="3" t="s">
        <v>61</v>
      </c>
      <c r="D32" s="3">
        <v>6</v>
      </c>
      <c r="E32" s="2">
        <v>5</v>
      </c>
      <c r="F32" s="2">
        <v>13</v>
      </c>
      <c r="G32" s="4">
        <f t="shared" si="0"/>
        <v>18</v>
      </c>
      <c r="H32" s="1" t="s">
        <v>152</v>
      </c>
    </row>
    <row r="33" spans="1:8" ht="25.5" x14ac:dyDescent="0.2">
      <c r="A33" s="3" t="s">
        <v>67</v>
      </c>
      <c r="B33" s="3" t="s">
        <v>64</v>
      </c>
      <c r="C33" s="3" t="s">
        <v>61</v>
      </c>
      <c r="D33" s="3">
        <v>6</v>
      </c>
      <c r="E33" s="2">
        <v>5</v>
      </c>
      <c r="F33" s="2">
        <v>12.5</v>
      </c>
      <c r="G33" s="4">
        <f t="shared" si="0"/>
        <v>17.5</v>
      </c>
      <c r="H33" s="1" t="s">
        <v>153</v>
      </c>
    </row>
    <row r="34" spans="1:8" ht="25.5" x14ac:dyDescent="0.2">
      <c r="A34" s="3" t="s">
        <v>69</v>
      </c>
      <c r="B34" s="3" t="s">
        <v>64</v>
      </c>
      <c r="C34" s="3" t="s">
        <v>61</v>
      </c>
      <c r="D34" s="3">
        <v>6</v>
      </c>
      <c r="E34" s="2">
        <v>5</v>
      </c>
      <c r="F34" s="2">
        <v>12</v>
      </c>
      <c r="G34" s="4">
        <f t="shared" si="0"/>
        <v>17</v>
      </c>
      <c r="H34" s="1" t="s">
        <v>153</v>
      </c>
    </row>
    <row r="35" spans="1:8" ht="51" x14ac:dyDescent="0.2">
      <c r="A35" s="3" t="s">
        <v>90</v>
      </c>
      <c r="B35" s="3" t="s">
        <v>92</v>
      </c>
      <c r="C35" s="3" t="s">
        <v>93</v>
      </c>
      <c r="D35" s="3">
        <v>6</v>
      </c>
      <c r="E35" s="2">
        <v>1</v>
      </c>
      <c r="F35" s="2">
        <v>16</v>
      </c>
      <c r="G35" s="4">
        <f t="shared" si="0"/>
        <v>17</v>
      </c>
      <c r="H35" s="1" t="s">
        <v>153</v>
      </c>
    </row>
  </sheetData>
  <autoFilter ref="A2:H35"/>
  <sortState ref="A2:H34">
    <sortCondition descending="1" ref="D2:D34"/>
    <sortCondition descending="1" ref="G2:G34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ММР</vt:lpstr>
      <vt:lpstr>ЮИОС</vt:lpstr>
      <vt:lpstr>эко-био олимп.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 Андреевна Дунаева</dc:creator>
  <cp:lastModifiedBy>tv.dunaeva</cp:lastModifiedBy>
  <dcterms:created xsi:type="dcterms:W3CDTF">2017-10-09T06:50:38Z</dcterms:created>
  <dcterms:modified xsi:type="dcterms:W3CDTF">2017-10-18T08:52:19Z</dcterms:modified>
</cp:coreProperties>
</file>